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24675" windowHeight="1227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11" i="1"/>
  <c r="H9"/>
  <c r="H8"/>
  <c r="H5"/>
  <c r="H12" s="1"/>
  <c r="F12"/>
</calcChain>
</file>

<file path=xl/sharedStrings.xml><?xml version="1.0" encoding="utf-8"?>
<sst xmlns="http://schemas.openxmlformats.org/spreadsheetml/2006/main" count="300" uniqueCount="96">
  <si>
    <t>이수영역</t>
  </si>
  <si>
    <t>학년</t>
  </si>
  <si>
    <t>학기</t>
  </si>
  <si>
    <t>교과구분</t>
  </si>
  <si>
    <t>교과목명</t>
  </si>
  <si>
    <t>학점</t>
  </si>
  <si>
    <t>비고</t>
  </si>
  <si>
    <t>전문교양</t>
  </si>
  <si>
    <t>선택교양</t>
  </si>
  <si>
    <t>숲과문화</t>
  </si>
  <si>
    <t>인필</t>
  </si>
  <si>
    <t>공통교양</t>
  </si>
  <si>
    <t>중급영어회화</t>
  </si>
  <si>
    <t>상담및진로지도(2)</t>
  </si>
  <si>
    <t>MSC(M)</t>
  </si>
  <si>
    <t>전공기초</t>
  </si>
  <si>
    <t>기초수학(2)</t>
  </si>
  <si>
    <t>MSC(S)</t>
  </si>
  <si>
    <t>기초물리학및실험(2)</t>
  </si>
  <si>
    <t>기초화학</t>
  </si>
  <si>
    <t>MSC(C)</t>
  </si>
  <si>
    <t>OA실무</t>
  </si>
  <si>
    <t>합계</t>
  </si>
  <si>
    <t>이수영역</t>
    <phoneticPr fontId="2" type="noConversion"/>
  </si>
  <si>
    <t>64(18)</t>
    <phoneticPr fontId="2" type="noConversion"/>
  </si>
  <si>
    <t>C는 6학점을 초과할 수 없음</t>
    <phoneticPr fontId="2" type="noConversion"/>
  </si>
  <si>
    <t>학점</t>
    <phoneticPr fontId="2" type="noConversion"/>
  </si>
  <si>
    <t>전문교양</t>
    <phoneticPr fontId="2" type="noConversion"/>
  </si>
  <si>
    <t>MSC</t>
    <phoneticPr fontId="2" type="noConversion"/>
  </si>
  <si>
    <t>전공(설계)</t>
    <phoneticPr fontId="2" type="noConversion"/>
  </si>
  <si>
    <t>비고</t>
    <phoneticPr fontId="2" type="noConversion"/>
  </si>
  <si>
    <t>이수영역합계</t>
    <phoneticPr fontId="2" type="noConversion"/>
  </si>
  <si>
    <t>교과목명(한글명)</t>
  </si>
  <si>
    <t>시간</t>
  </si>
  <si>
    <t>설계</t>
  </si>
  <si>
    <t>이론</t>
  </si>
  <si>
    <t>실습</t>
  </si>
  <si>
    <t>공학윤리</t>
  </si>
  <si>
    <t>-</t>
  </si>
  <si>
    <t>과학기술문서작성</t>
  </si>
  <si>
    <t>기본영어회화</t>
  </si>
  <si>
    <t>물과생활의이해</t>
  </si>
  <si>
    <t>법과시민생활</t>
  </si>
  <si>
    <t>공학도를위한비즈니스의이해</t>
  </si>
  <si>
    <t>인성개발과리더십</t>
  </si>
  <si>
    <t>총 계</t>
  </si>
  <si>
    <t>기초수학(1)</t>
  </si>
  <si>
    <t>벡터의기초</t>
  </si>
  <si>
    <t>전공선택</t>
  </si>
  <si>
    <t>공학확률및통계</t>
  </si>
  <si>
    <t>기초물리학및실험(1)</t>
  </si>
  <si>
    <t>생물미래학</t>
  </si>
  <si>
    <t>지구과학</t>
  </si>
  <si>
    <t>건축과컴퓨터응용</t>
  </si>
  <si>
    <t>전공일반</t>
  </si>
  <si>
    <t>건축구법(1)</t>
  </si>
  <si>
    <t>건축구조역학(1)</t>
  </si>
  <si>
    <t>건축제도</t>
  </si>
  <si>
    <t>전공필수</t>
  </si>
  <si>
    <t>건축계획</t>
  </si>
  <si>
    <t>건축구법(2)</t>
  </si>
  <si>
    <t>건축구조역학(2)</t>
  </si>
  <si>
    <t>건축설계</t>
  </si>
  <si>
    <t>입문공학설계</t>
  </si>
  <si>
    <t>C.A.D</t>
  </si>
  <si>
    <t>건축재료실험</t>
  </si>
  <si>
    <t>건축적산</t>
  </si>
  <si>
    <t>공학설계(1)</t>
  </si>
  <si>
    <t>건축법규</t>
  </si>
  <si>
    <t>공학설계(2)</t>
  </si>
  <si>
    <t>철골구조</t>
  </si>
  <si>
    <t>철근콘크리트구조</t>
  </si>
  <si>
    <t>건축사</t>
  </si>
  <si>
    <t>산업체현장실습</t>
  </si>
  <si>
    <t>측량및실습</t>
  </si>
  <si>
    <t>친환경건축설계</t>
  </si>
  <si>
    <t>건축공사실무</t>
  </si>
  <si>
    <t>구조설계</t>
  </si>
  <si>
    <t>기초공학</t>
  </si>
  <si>
    <t>전공심화</t>
  </si>
  <si>
    <t>건축재료학</t>
  </si>
  <si>
    <t>건축환경공학</t>
  </si>
  <si>
    <t>건축설비</t>
  </si>
  <si>
    <t>건축시공학(1)</t>
  </si>
  <si>
    <t>건축시공및설계</t>
  </si>
  <si>
    <t>공기조화설비</t>
  </si>
  <si>
    <t>건축공정관리</t>
  </si>
  <si>
    <t>종합설계(1)</t>
  </si>
  <si>
    <t>종합설계(2)</t>
  </si>
  <si>
    <t>건축설비설계</t>
  </si>
  <si>
    <t>1학년 2학기</t>
    <phoneticPr fontId="2" type="noConversion"/>
  </si>
  <si>
    <t>1학년은 반드시 이수체계도(교육과정)를 따라 수강신청 할 수 있도록 함.</t>
    <phoneticPr fontId="2" type="noConversion"/>
  </si>
  <si>
    <t>★ 건축공학교육인증프로그램 교육과정(참고사항)</t>
    <phoneticPr fontId="2" type="noConversion"/>
  </si>
  <si>
    <t>★</t>
  </si>
  <si>
    <t>★★★인필 교과목 반드시 수강 신청 하세요.</t>
    <phoneticPr fontId="2" type="noConversion"/>
  </si>
  <si>
    <t>수강신청 중 문의 사항은 방학 중(053-850-4488) 개강 후 (공대 1420호) 문의 하세요.</t>
    <phoneticPr fontId="2" type="noConversion"/>
  </si>
</sst>
</file>

<file path=xl/styles.xml><?xml version="1.0" encoding="utf-8"?>
<styleSheet xmlns="http://schemas.openxmlformats.org/spreadsheetml/2006/main">
  <fonts count="15">
    <font>
      <sz val="11"/>
      <color theme="1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굴림"/>
      <family val="3"/>
      <charset val="129"/>
    </font>
    <font>
      <sz val="10"/>
      <color rgb="FF000000"/>
      <name val="굴림"/>
      <family val="3"/>
      <charset val="129"/>
    </font>
    <font>
      <sz val="11"/>
      <color rgb="FF006100"/>
      <name val="굴림"/>
      <family val="3"/>
      <charset val="129"/>
    </font>
    <font>
      <sz val="24"/>
      <color theme="1"/>
      <name val="굴림"/>
      <family val="3"/>
      <charset val="129"/>
    </font>
    <font>
      <sz val="10"/>
      <color rgb="FF000000"/>
      <name val="바탕"/>
      <family val="1"/>
      <charset val="129"/>
    </font>
    <font>
      <sz val="10"/>
      <color rgb="FF000000"/>
      <name val="굴림체"/>
      <family val="3"/>
      <charset val="129"/>
    </font>
    <font>
      <b/>
      <sz val="10"/>
      <color rgb="FF000000"/>
      <name val="굴림체"/>
      <family val="3"/>
      <charset val="129"/>
    </font>
    <font>
      <sz val="10"/>
      <color rgb="FFFF0000"/>
      <name val="굴림체"/>
      <family val="3"/>
      <charset val="129"/>
    </font>
    <font>
      <sz val="18"/>
      <color rgb="FF000000"/>
      <name val="양재 튼튼B"/>
      <family val="3"/>
      <charset val="129"/>
    </font>
    <font>
      <sz val="11"/>
      <color rgb="FFFF0000"/>
      <name val="굴림"/>
      <family val="3"/>
      <charset val="129"/>
    </font>
    <font>
      <sz val="18"/>
      <color rgb="FFFF0000"/>
      <name val="굴림"/>
      <family val="3"/>
      <charset val="129"/>
    </font>
    <font>
      <sz val="11"/>
      <color theme="1"/>
      <name val="휴먼둥근헤드라인"/>
      <family val="1"/>
      <charset val="129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</fills>
  <borders count="3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rgb="FF000000"/>
      </left>
      <right/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>
      <alignment vertical="center"/>
    </xf>
    <xf numFmtId="0" fontId="4" fillId="0" borderId="19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5" fillId="2" borderId="4" xfId="1" applyFont="1" applyBorder="1" applyAlignment="1">
      <alignment horizontal="center" vertical="center" wrapText="1"/>
    </xf>
    <xf numFmtId="0" fontId="5" fillId="2" borderId="5" xfId="1" applyFont="1" applyBorder="1" applyAlignment="1">
      <alignment horizontal="center" vertical="center" wrapText="1"/>
    </xf>
    <xf numFmtId="0" fontId="5" fillId="2" borderId="25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5" fillId="2" borderId="28" xfId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8" fillId="3" borderId="29" xfId="0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9" fillId="4" borderId="30" xfId="0" applyFont="1" applyFill="1" applyBorder="1" applyAlignment="1">
      <alignment horizontal="center" vertical="center" wrapText="1"/>
    </xf>
    <xf numFmtId="0" fontId="8" fillId="4" borderId="30" xfId="0" applyFont="1" applyFill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8" fillId="3" borderId="34" xfId="0" applyFont="1" applyFill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8" fillId="3" borderId="34" xfId="0" applyFont="1" applyFill="1" applyBorder="1" applyAlignment="1">
      <alignment horizontal="center" vertical="center" wrapText="1"/>
    </xf>
    <xf numFmtId="0" fontId="8" fillId="3" borderId="29" xfId="0" applyFont="1" applyFill="1" applyBorder="1" applyAlignment="1">
      <alignment horizontal="center" vertical="center" wrapText="1"/>
    </xf>
    <xf numFmtId="0" fontId="8" fillId="3" borderId="32" xfId="0" applyFont="1" applyFill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 wrapText="1"/>
    </xf>
    <xf numFmtId="0" fontId="9" fillId="4" borderId="32" xfId="0" applyFont="1" applyFill="1" applyBorder="1" applyAlignment="1">
      <alignment horizontal="center" vertical="center" wrapText="1"/>
    </xf>
    <xf numFmtId="0" fontId="9" fillId="4" borderId="33" xfId="0" applyFont="1" applyFill="1" applyBorder="1" applyAlignment="1">
      <alignment horizontal="center" vertical="center" wrapText="1"/>
    </xf>
    <xf numFmtId="0" fontId="9" fillId="4" borderId="3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8" fillId="5" borderId="3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right" vertical="center"/>
    </xf>
    <xf numFmtId="0" fontId="14" fillId="0" borderId="0" xfId="0" applyFont="1">
      <alignment vertical="center"/>
    </xf>
  </cellXfs>
  <cellStyles count="2">
    <cellStyle name="좋음" xfId="1" builtinId="2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79"/>
  <sheetViews>
    <sheetView tabSelected="1" workbookViewId="0">
      <selection activeCell="L17" sqref="L17"/>
    </sheetView>
  </sheetViews>
  <sheetFormatPr defaultRowHeight="21.95" customHeight="1"/>
  <cols>
    <col min="1" max="1" width="9" style="1"/>
    <col min="2" max="3" width="4.625" style="1" customWidth="1"/>
    <col min="4" max="4" width="9.5" style="1" customWidth="1"/>
    <col min="5" max="5" width="18.5" style="1" customWidth="1"/>
    <col min="6" max="7" width="9" style="1"/>
    <col min="8" max="8" width="13.25" style="1" customWidth="1"/>
    <col min="9" max="9" width="5.125" style="1" customWidth="1"/>
    <col min="10" max="10" width="10.875" style="1" customWidth="1"/>
    <col min="11" max="11" width="9" style="1"/>
    <col min="12" max="12" width="28.25" style="1" customWidth="1"/>
    <col min="13" max="16384" width="9" style="1"/>
  </cols>
  <sheetData>
    <row r="2" spans="1:12" ht="30" customHeight="1">
      <c r="A2" s="32" t="s">
        <v>90</v>
      </c>
      <c r="B2" s="32"/>
      <c r="C2" s="32"/>
      <c r="D2" s="32"/>
      <c r="E2" s="32"/>
      <c r="F2" s="32"/>
      <c r="G2" s="32"/>
      <c r="H2" s="32"/>
      <c r="I2" s="32"/>
    </row>
    <row r="3" spans="1:12" ht="21.95" customHeight="1" thickBot="1"/>
    <row r="4" spans="1:12" ht="21.95" customHeight="1" thickBot="1">
      <c r="A4" s="2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18" t="s">
        <v>6</v>
      </c>
      <c r="H4" s="24" t="s">
        <v>31</v>
      </c>
      <c r="J4" s="15" t="s">
        <v>23</v>
      </c>
      <c r="K4" s="16" t="s">
        <v>26</v>
      </c>
      <c r="L4" s="17" t="s">
        <v>30</v>
      </c>
    </row>
    <row r="5" spans="1:12" ht="21.95" customHeight="1">
      <c r="A5" s="28" t="s">
        <v>7</v>
      </c>
      <c r="B5" s="30">
        <v>1</v>
      </c>
      <c r="C5" s="30">
        <v>2</v>
      </c>
      <c r="D5" s="4" t="s">
        <v>8</v>
      </c>
      <c r="E5" s="4" t="s">
        <v>9</v>
      </c>
      <c r="F5" s="4">
        <v>2</v>
      </c>
      <c r="G5" s="19" t="s">
        <v>10</v>
      </c>
      <c r="H5" s="33">
        <f>SUM(F5:F7)</f>
        <v>5</v>
      </c>
      <c r="J5" s="12" t="s">
        <v>27</v>
      </c>
      <c r="K5" s="13">
        <v>18</v>
      </c>
      <c r="L5" s="14"/>
    </row>
    <row r="6" spans="1:12" ht="21.95" customHeight="1">
      <c r="A6" s="29"/>
      <c r="B6" s="31"/>
      <c r="C6" s="31"/>
      <c r="D6" s="5" t="s">
        <v>11</v>
      </c>
      <c r="E6" s="5" t="s">
        <v>12</v>
      </c>
      <c r="F6" s="5">
        <v>2</v>
      </c>
      <c r="G6" s="20" t="s">
        <v>10</v>
      </c>
      <c r="H6" s="34"/>
      <c r="J6" s="7" t="s">
        <v>28</v>
      </c>
      <c r="K6" s="8">
        <v>30</v>
      </c>
      <c r="L6" s="27" t="s">
        <v>25</v>
      </c>
    </row>
    <row r="7" spans="1:12" ht="21.95" customHeight="1" thickBot="1">
      <c r="A7" s="29"/>
      <c r="B7" s="31"/>
      <c r="C7" s="31"/>
      <c r="D7" s="5" t="s">
        <v>11</v>
      </c>
      <c r="E7" s="5" t="s">
        <v>13</v>
      </c>
      <c r="F7" s="5">
        <v>1</v>
      </c>
      <c r="G7" s="20"/>
      <c r="H7" s="34"/>
      <c r="J7" s="9" t="s">
        <v>29</v>
      </c>
      <c r="K7" s="10" t="s">
        <v>24</v>
      </c>
      <c r="L7" s="11"/>
    </row>
    <row r="8" spans="1:12" ht="21.95" customHeight="1">
      <c r="A8" s="6" t="s">
        <v>14</v>
      </c>
      <c r="B8" s="5">
        <v>1</v>
      </c>
      <c r="C8" s="5">
        <v>2</v>
      </c>
      <c r="D8" s="5" t="s">
        <v>15</v>
      </c>
      <c r="E8" s="5" t="s">
        <v>16</v>
      </c>
      <c r="F8" s="5">
        <v>3</v>
      </c>
      <c r="G8" s="20" t="s">
        <v>10</v>
      </c>
      <c r="H8" s="25">
        <f>SUM(F8)</f>
        <v>3</v>
      </c>
    </row>
    <row r="9" spans="1:12" ht="21.95" customHeight="1">
      <c r="A9" s="6" t="s">
        <v>17</v>
      </c>
      <c r="B9" s="5">
        <v>1</v>
      </c>
      <c r="C9" s="5">
        <v>2</v>
      </c>
      <c r="D9" s="5" t="s">
        <v>8</v>
      </c>
      <c r="E9" s="5" t="s">
        <v>18</v>
      </c>
      <c r="F9" s="5">
        <v>3</v>
      </c>
      <c r="G9" s="20" t="s">
        <v>10</v>
      </c>
      <c r="H9" s="34">
        <f>SUM(F9:F10)</f>
        <v>6</v>
      </c>
      <c r="J9" s="53" t="s">
        <v>93</v>
      </c>
      <c r="K9" s="54" t="s">
        <v>94</v>
      </c>
    </row>
    <row r="10" spans="1:12" ht="21.95" customHeight="1">
      <c r="A10" s="6" t="s">
        <v>17</v>
      </c>
      <c r="B10" s="5">
        <v>1</v>
      </c>
      <c r="C10" s="5">
        <v>2</v>
      </c>
      <c r="D10" s="5" t="s">
        <v>15</v>
      </c>
      <c r="E10" s="5" t="s">
        <v>19</v>
      </c>
      <c r="F10" s="5">
        <v>3</v>
      </c>
      <c r="G10" s="20" t="s">
        <v>10</v>
      </c>
      <c r="H10" s="34"/>
      <c r="J10" s="53" t="s">
        <v>93</v>
      </c>
      <c r="K10" s="54" t="s">
        <v>95</v>
      </c>
    </row>
    <row r="11" spans="1:12" ht="21.95" customHeight="1">
      <c r="A11" s="6" t="s">
        <v>20</v>
      </c>
      <c r="B11" s="5">
        <v>1</v>
      </c>
      <c r="C11" s="5">
        <v>2</v>
      </c>
      <c r="D11" s="5" t="s">
        <v>11</v>
      </c>
      <c r="E11" s="5" t="s">
        <v>21</v>
      </c>
      <c r="F11" s="5">
        <v>2</v>
      </c>
      <c r="G11" s="20" t="s">
        <v>10</v>
      </c>
      <c r="H11" s="25">
        <f>SUM(F11)</f>
        <v>2</v>
      </c>
    </row>
    <row r="12" spans="1:12" ht="21.95" customHeight="1" thickBot="1">
      <c r="A12" s="21" t="s">
        <v>22</v>
      </c>
      <c r="B12" s="22"/>
      <c r="C12" s="22"/>
      <c r="D12" s="22"/>
      <c r="E12" s="22"/>
      <c r="F12" s="22">
        <f>SUM(F5:F11)</f>
        <v>16</v>
      </c>
      <c r="G12" s="23"/>
      <c r="H12" s="26">
        <f>SUM(H5:H11)</f>
        <v>16</v>
      </c>
    </row>
    <row r="17" spans="1:10" ht="21.95" customHeight="1">
      <c r="A17" s="51" t="s">
        <v>91</v>
      </c>
    </row>
    <row r="20" spans="1:10" ht="21.95" customHeight="1">
      <c r="A20" s="50" t="s">
        <v>92</v>
      </c>
      <c r="B20" s="50"/>
      <c r="C20" s="50"/>
      <c r="D20" s="50"/>
      <c r="E20" s="50"/>
      <c r="F20" s="50"/>
      <c r="G20" s="50"/>
      <c r="H20" s="50"/>
      <c r="I20" s="50"/>
      <c r="J20" s="50"/>
    </row>
    <row r="22" spans="1:10" ht="21.95" customHeight="1">
      <c r="A22" s="43" t="s">
        <v>0</v>
      </c>
      <c r="B22" s="43" t="s">
        <v>1</v>
      </c>
      <c r="C22" s="43" t="s">
        <v>2</v>
      </c>
      <c r="D22" s="43" t="s">
        <v>3</v>
      </c>
      <c r="E22" s="43" t="s">
        <v>32</v>
      </c>
      <c r="F22" s="43" t="s">
        <v>5</v>
      </c>
      <c r="G22" s="45" t="s">
        <v>33</v>
      </c>
      <c r="H22" s="46"/>
      <c r="I22" s="41" t="s">
        <v>34</v>
      </c>
      <c r="J22" s="43" t="s">
        <v>6</v>
      </c>
    </row>
    <row r="23" spans="1:10" ht="21.95" customHeight="1">
      <c r="A23" s="44"/>
      <c r="B23" s="44"/>
      <c r="C23" s="44"/>
      <c r="D23" s="44"/>
      <c r="E23" s="44"/>
      <c r="F23" s="44"/>
      <c r="G23" s="36" t="s">
        <v>35</v>
      </c>
      <c r="H23" s="36" t="s">
        <v>36</v>
      </c>
      <c r="I23" s="35" t="s">
        <v>5</v>
      </c>
      <c r="J23" s="44"/>
    </row>
    <row r="24" spans="1:10" ht="21.95" customHeight="1">
      <c r="A24" s="37" t="s">
        <v>7</v>
      </c>
      <c r="B24" s="37">
        <v>1</v>
      </c>
      <c r="C24" s="37">
        <v>1</v>
      </c>
      <c r="D24" s="37" t="s">
        <v>8</v>
      </c>
      <c r="E24" s="37" t="s">
        <v>37</v>
      </c>
      <c r="F24" s="37">
        <v>2</v>
      </c>
      <c r="G24" s="37">
        <v>2</v>
      </c>
      <c r="H24" s="37">
        <v>0</v>
      </c>
      <c r="I24" s="37" t="s">
        <v>38</v>
      </c>
      <c r="J24" s="37" t="s">
        <v>10</v>
      </c>
    </row>
    <row r="25" spans="1:10" ht="21.95" customHeight="1">
      <c r="A25" s="37" t="s">
        <v>7</v>
      </c>
      <c r="B25" s="37">
        <v>1</v>
      </c>
      <c r="C25" s="37">
        <v>1</v>
      </c>
      <c r="D25" s="37" t="s">
        <v>11</v>
      </c>
      <c r="E25" s="37" t="s">
        <v>39</v>
      </c>
      <c r="F25" s="37">
        <v>2</v>
      </c>
      <c r="G25" s="37">
        <v>2</v>
      </c>
      <c r="H25" s="37">
        <v>0</v>
      </c>
      <c r="I25" s="37" t="s">
        <v>38</v>
      </c>
      <c r="J25" s="37" t="s">
        <v>10</v>
      </c>
    </row>
    <row r="26" spans="1:10" ht="21.95" customHeight="1">
      <c r="A26" s="37" t="s">
        <v>7</v>
      </c>
      <c r="B26" s="37">
        <v>1</v>
      </c>
      <c r="C26" s="37">
        <v>1</v>
      </c>
      <c r="D26" s="37" t="s">
        <v>11</v>
      </c>
      <c r="E26" s="37" t="s">
        <v>40</v>
      </c>
      <c r="F26" s="37">
        <v>2</v>
      </c>
      <c r="G26" s="37">
        <v>2</v>
      </c>
      <c r="H26" s="37">
        <v>0</v>
      </c>
      <c r="I26" s="37" t="s">
        <v>38</v>
      </c>
      <c r="J26" s="37" t="s">
        <v>10</v>
      </c>
    </row>
    <row r="27" spans="1:10" ht="21.95" customHeight="1">
      <c r="A27" s="52" t="s">
        <v>7</v>
      </c>
      <c r="B27" s="52">
        <v>1</v>
      </c>
      <c r="C27" s="52">
        <v>2</v>
      </c>
      <c r="D27" s="52" t="s">
        <v>8</v>
      </c>
      <c r="E27" s="52" t="s">
        <v>9</v>
      </c>
      <c r="F27" s="52">
        <v>2</v>
      </c>
      <c r="G27" s="52">
        <v>2</v>
      </c>
      <c r="H27" s="52">
        <v>0</v>
      </c>
      <c r="I27" s="52" t="s">
        <v>38</v>
      </c>
      <c r="J27" s="52" t="s">
        <v>10</v>
      </c>
    </row>
    <row r="28" spans="1:10" ht="21.95" customHeight="1">
      <c r="A28" s="52" t="s">
        <v>7</v>
      </c>
      <c r="B28" s="52">
        <v>1</v>
      </c>
      <c r="C28" s="52">
        <v>2</v>
      </c>
      <c r="D28" s="52" t="s">
        <v>11</v>
      </c>
      <c r="E28" s="52" t="s">
        <v>12</v>
      </c>
      <c r="F28" s="52">
        <v>2</v>
      </c>
      <c r="G28" s="52">
        <v>2</v>
      </c>
      <c r="H28" s="52">
        <v>0</v>
      </c>
      <c r="I28" s="52" t="s">
        <v>38</v>
      </c>
      <c r="J28" s="52" t="s">
        <v>10</v>
      </c>
    </row>
    <row r="29" spans="1:10" ht="21.95" customHeight="1">
      <c r="A29" s="37" t="s">
        <v>7</v>
      </c>
      <c r="B29" s="37">
        <v>4</v>
      </c>
      <c r="C29" s="37">
        <v>1</v>
      </c>
      <c r="D29" s="37" t="s">
        <v>8</v>
      </c>
      <c r="E29" s="37" t="s">
        <v>41</v>
      </c>
      <c r="F29" s="37">
        <v>2</v>
      </c>
      <c r="G29" s="37">
        <v>2</v>
      </c>
      <c r="H29" s="37">
        <v>0</v>
      </c>
      <c r="I29" s="37" t="s">
        <v>38</v>
      </c>
      <c r="J29" s="37" t="s">
        <v>10</v>
      </c>
    </row>
    <row r="30" spans="1:10" ht="21.95" customHeight="1">
      <c r="A30" s="37" t="s">
        <v>7</v>
      </c>
      <c r="B30" s="37">
        <v>4</v>
      </c>
      <c r="C30" s="37">
        <v>1</v>
      </c>
      <c r="D30" s="37" t="s">
        <v>8</v>
      </c>
      <c r="E30" s="37" t="s">
        <v>42</v>
      </c>
      <c r="F30" s="37">
        <v>2</v>
      </c>
      <c r="G30" s="37">
        <v>2</v>
      </c>
      <c r="H30" s="37">
        <v>0</v>
      </c>
      <c r="I30" s="37" t="s">
        <v>38</v>
      </c>
      <c r="J30" s="37" t="s">
        <v>10</v>
      </c>
    </row>
    <row r="31" spans="1:10" ht="21.95" customHeight="1">
      <c r="A31" s="37" t="s">
        <v>7</v>
      </c>
      <c r="B31" s="37">
        <v>4</v>
      </c>
      <c r="C31" s="37">
        <v>2</v>
      </c>
      <c r="D31" s="37" t="s">
        <v>8</v>
      </c>
      <c r="E31" s="37" t="s">
        <v>43</v>
      </c>
      <c r="F31" s="37">
        <v>2</v>
      </c>
      <c r="G31" s="37">
        <v>2</v>
      </c>
      <c r="H31" s="37">
        <v>0</v>
      </c>
      <c r="I31" s="37" t="s">
        <v>38</v>
      </c>
      <c r="J31" s="37" t="s">
        <v>10</v>
      </c>
    </row>
    <row r="32" spans="1:10" ht="21.95" customHeight="1">
      <c r="A32" s="37" t="s">
        <v>7</v>
      </c>
      <c r="B32" s="37">
        <v>4</v>
      </c>
      <c r="C32" s="37">
        <v>2</v>
      </c>
      <c r="D32" s="37" t="s">
        <v>8</v>
      </c>
      <c r="E32" s="37" t="s">
        <v>44</v>
      </c>
      <c r="F32" s="37">
        <v>2</v>
      </c>
      <c r="G32" s="37">
        <v>2</v>
      </c>
      <c r="H32" s="37">
        <v>0</v>
      </c>
      <c r="I32" s="37" t="s">
        <v>38</v>
      </c>
      <c r="J32" s="37" t="s">
        <v>10</v>
      </c>
    </row>
    <row r="33" spans="1:10" ht="21.95" customHeight="1">
      <c r="A33" s="47" t="s">
        <v>45</v>
      </c>
      <c r="B33" s="48"/>
      <c r="C33" s="48"/>
      <c r="D33" s="48"/>
      <c r="E33" s="49"/>
      <c r="F33" s="38">
        <v>18</v>
      </c>
      <c r="G33" s="39"/>
      <c r="H33" s="39"/>
      <c r="I33" s="38">
        <v>0</v>
      </c>
      <c r="J33" s="39"/>
    </row>
    <row r="34" spans="1:10" ht="21.95" customHeight="1">
      <c r="A34" s="37" t="s">
        <v>14</v>
      </c>
      <c r="B34" s="37">
        <v>1</v>
      </c>
      <c r="C34" s="37">
        <v>1</v>
      </c>
      <c r="D34" s="37" t="s">
        <v>15</v>
      </c>
      <c r="E34" s="37" t="s">
        <v>46</v>
      </c>
      <c r="F34" s="37">
        <v>3</v>
      </c>
      <c r="G34" s="37">
        <v>3</v>
      </c>
      <c r="H34" s="37">
        <v>0</v>
      </c>
      <c r="I34" s="37" t="s">
        <v>38</v>
      </c>
      <c r="J34" s="37" t="s">
        <v>10</v>
      </c>
    </row>
    <row r="35" spans="1:10" ht="21.95" customHeight="1">
      <c r="A35" s="37" t="s">
        <v>14</v>
      </c>
      <c r="B35" s="37">
        <v>1</v>
      </c>
      <c r="C35" s="37">
        <v>1</v>
      </c>
      <c r="D35" s="37" t="s">
        <v>15</v>
      </c>
      <c r="E35" s="37" t="s">
        <v>47</v>
      </c>
      <c r="F35" s="37">
        <v>3</v>
      </c>
      <c r="G35" s="37">
        <v>3</v>
      </c>
      <c r="H35" s="37">
        <v>0</v>
      </c>
      <c r="I35" s="37" t="s">
        <v>38</v>
      </c>
      <c r="J35" s="37" t="s">
        <v>10</v>
      </c>
    </row>
    <row r="36" spans="1:10" ht="21.95" customHeight="1">
      <c r="A36" s="52" t="s">
        <v>14</v>
      </c>
      <c r="B36" s="52">
        <v>1</v>
      </c>
      <c r="C36" s="52">
        <v>2</v>
      </c>
      <c r="D36" s="52" t="s">
        <v>15</v>
      </c>
      <c r="E36" s="52" t="s">
        <v>16</v>
      </c>
      <c r="F36" s="52">
        <v>3</v>
      </c>
      <c r="G36" s="52">
        <v>3</v>
      </c>
      <c r="H36" s="52">
        <v>0</v>
      </c>
      <c r="I36" s="52" t="s">
        <v>38</v>
      </c>
      <c r="J36" s="52" t="s">
        <v>10</v>
      </c>
    </row>
    <row r="37" spans="1:10" ht="21.95" customHeight="1">
      <c r="A37" s="37" t="s">
        <v>14</v>
      </c>
      <c r="B37" s="37">
        <v>2</v>
      </c>
      <c r="C37" s="37">
        <v>1</v>
      </c>
      <c r="D37" s="37" t="s">
        <v>48</v>
      </c>
      <c r="E37" s="37" t="s">
        <v>49</v>
      </c>
      <c r="F37" s="37">
        <v>3</v>
      </c>
      <c r="G37" s="37">
        <v>3</v>
      </c>
      <c r="H37" s="37">
        <v>0</v>
      </c>
      <c r="I37" s="37" t="s">
        <v>38</v>
      </c>
      <c r="J37" s="37" t="s">
        <v>10</v>
      </c>
    </row>
    <row r="38" spans="1:10" ht="21.95" customHeight="1">
      <c r="A38" s="37" t="s">
        <v>17</v>
      </c>
      <c r="B38" s="37">
        <v>1</v>
      </c>
      <c r="C38" s="37">
        <v>1</v>
      </c>
      <c r="D38" s="37" t="s">
        <v>8</v>
      </c>
      <c r="E38" s="37" t="s">
        <v>50</v>
      </c>
      <c r="F38" s="37">
        <v>3</v>
      </c>
      <c r="G38" s="37">
        <v>2</v>
      </c>
      <c r="H38" s="37">
        <v>2</v>
      </c>
      <c r="I38" s="37" t="s">
        <v>38</v>
      </c>
      <c r="J38" s="37" t="s">
        <v>10</v>
      </c>
    </row>
    <row r="39" spans="1:10" ht="21.95" customHeight="1">
      <c r="A39" s="37" t="s">
        <v>17</v>
      </c>
      <c r="B39" s="37">
        <v>1</v>
      </c>
      <c r="C39" s="37">
        <v>1</v>
      </c>
      <c r="D39" s="37" t="s">
        <v>8</v>
      </c>
      <c r="E39" s="37" t="s">
        <v>51</v>
      </c>
      <c r="F39" s="37">
        <v>2</v>
      </c>
      <c r="G39" s="37">
        <v>2</v>
      </c>
      <c r="H39" s="37">
        <v>0</v>
      </c>
      <c r="I39" s="37" t="s">
        <v>38</v>
      </c>
      <c r="J39" s="37" t="s">
        <v>10</v>
      </c>
    </row>
    <row r="40" spans="1:10" ht="21.95" customHeight="1">
      <c r="A40" s="52" t="s">
        <v>17</v>
      </c>
      <c r="B40" s="52">
        <v>1</v>
      </c>
      <c r="C40" s="52">
        <v>2</v>
      </c>
      <c r="D40" s="52" t="s">
        <v>8</v>
      </c>
      <c r="E40" s="52" t="s">
        <v>18</v>
      </c>
      <c r="F40" s="52">
        <v>3</v>
      </c>
      <c r="G40" s="52">
        <v>2</v>
      </c>
      <c r="H40" s="52">
        <v>2</v>
      </c>
      <c r="I40" s="52" t="s">
        <v>38</v>
      </c>
      <c r="J40" s="52" t="s">
        <v>10</v>
      </c>
    </row>
    <row r="41" spans="1:10" ht="21.95" customHeight="1">
      <c r="A41" s="52" t="s">
        <v>17</v>
      </c>
      <c r="B41" s="52">
        <v>1</v>
      </c>
      <c r="C41" s="52">
        <v>2</v>
      </c>
      <c r="D41" s="52" t="s">
        <v>15</v>
      </c>
      <c r="E41" s="52" t="s">
        <v>19</v>
      </c>
      <c r="F41" s="52">
        <v>3</v>
      </c>
      <c r="G41" s="52">
        <v>3</v>
      </c>
      <c r="H41" s="52">
        <v>0</v>
      </c>
      <c r="I41" s="52" t="s">
        <v>38</v>
      </c>
      <c r="J41" s="52" t="s">
        <v>10</v>
      </c>
    </row>
    <row r="42" spans="1:10" ht="21.95" customHeight="1">
      <c r="A42" s="37" t="s">
        <v>17</v>
      </c>
      <c r="B42" s="37">
        <v>3</v>
      </c>
      <c r="C42" s="37">
        <v>1</v>
      </c>
      <c r="D42" s="37" t="s">
        <v>8</v>
      </c>
      <c r="E42" s="37" t="s">
        <v>52</v>
      </c>
      <c r="F42" s="37">
        <v>3</v>
      </c>
      <c r="G42" s="37">
        <v>3</v>
      </c>
      <c r="H42" s="37">
        <v>0</v>
      </c>
      <c r="I42" s="37" t="s">
        <v>38</v>
      </c>
      <c r="J42" s="37" t="s">
        <v>10</v>
      </c>
    </row>
    <row r="43" spans="1:10" ht="21.95" customHeight="1">
      <c r="A43" s="52" t="s">
        <v>20</v>
      </c>
      <c r="B43" s="52">
        <v>1</v>
      </c>
      <c r="C43" s="52">
        <v>2</v>
      </c>
      <c r="D43" s="52" t="s">
        <v>11</v>
      </c>
      <c r="E43" s="52" t="s">
        <v>21</v>
      </c>
      <c r="F43" s="52">
        <v>2</v>
      </c>
      <c r="G43" s="52">
        <v>2</v>
      </c>
      <c r="H43" s="52">
        <v>0</v>
      </c>
      <c r="I43" s="52" t="s">
        <v>38</v>
      </c>
      <c r="J43" s="52" t="s">
        <v>10</v>
      </c>
    </row>
    <row r="44" spans="1:10" ht="21.95" customHeight="1">
      <c r="A44" s="37" t="s">
        <v>20</v>
      </c>
      <c r="B44" s="37">
        <v>2</v>
      </c>
      <c r="C44" s="37">
        <v>1</v>
      </c>
      <c r="D44" s="37" t="s">
        <v>48</v>
      </c>
      <c r="E44" s="37" t="s">
        <v>53</v>
      </c>
      <c r="F44" s="37">
        <v>3</v>
      </c>
      <c r="G44" s="37">
        <v>2</v>
      </c>
      <c r="H44" s="37">
        <v>2</v>
      </c>
      <c r="I44" s="37" t="s">
        <v>38</v>
      </c>
      <c r="J44" s="37" t="s">
        <v>10</v>
      </c>
    </row>
    <row r="45" spans="1:10" ht="21.95" customHeight="1">
      <c r="A45" s="47" t="s">
        <v>45</v>
      </c>
      <c r="B45" s="48"/>
      <c r="C45" s="48"/>
      <c r="D45" s="48"/>
      <c r="E45" s="49"/>
      <c r="F45" s="38">
        <v>31</v>
      </c>
      <c r="G45" s="39"/>
      <c r="H45" s="39"/>
      <c r="I45" s="38">
        <v>0</v>
      </c>
      <c r="J45" s="39"/>
    </row>
    <row r="46" spans="1:10" ht="21.95" customHeight="1">
      <c r="A46" s="37" t="s">
        <v>54</v>
      </c>
      <c r="B46" s="37">
        <v>2</v>
      </c>
      <c r="C46" s="37">
        <v>1</v>
      </c>
      <c r="D46" s="37" t="s">
        <v>48</v>
      </c>
      <c r="E46" s="37" t="s">
        <v>55</v>
      </c>
      <c r="F46" s="37">
        <v>3</v>
      </c>
      <c r="G46" s="37">
        <v>3</v>
      </c>
      <c r="H46" s="37">
        <v>0</v>
      </c>
      <c r="I46" s="37" t="s">
        <v>38</v>
      </c>
      <c r="J46" s="42"/>
    </row>
    <row r="47" spans="1:10" ht="21.95" customHeight="1">
      <c r="A47" s="37" t="s">
        <v>54</v>
      </c>
      <c r="B47" s="37">
        <v>2</v>
      </c>
      <c r="C47" s="37">
        <v>1</v>
      </c>
      <c r="D47" s="37" t="s">
        <v>48</v>
      </c>
      <c r="E47" s="37" t="s">
        <v>56</v>
      </c>
      <c r="F47" s="37">
        <v>3</v>
      </c>
      <c r="G47" s="37">
        <v>3</v>
      </c>
      <c r="H47" s="37">
        <v>0</v>
      </c>
      <c r="I47" s="37" t="s">
        <v>38</v>
      </c>
      <c r="J47" s="42"/>
    </row>
    <row r="48" spans="1:10" ht="21.95" customHeight="1">
      <c r="A48" s="37" t="s">
        <v>54</v>
      </c>
      <c r="B48" s="37">
        <v>2</v>
      </c>
      <c r="C48" s="37">
        <v>1</v>
      </c>
      <c r="D48" s="37" t="s">
        <v>48</v>
      </c>
      <c r="E48" s="37" t="s">
        <v>57</v>
      </c>
      <c r="F48" s="37">
        <v>2</v>
      </c>
      <c r="G48" s="37">
        <v>1</v>
      </c>
      <c r="H48" s="37">
        <v>2</v>
      </c>
      <c r="I48" s="37" t="s">
        <v>38</v>
      </c>
      <c r="J48" s="42"/>
    </row>
    <row r="49" spans="1:10" ht="21.95" customHeight="1">
      <c r="A49" s="37" t="s">
        <v>54</v>
      </c>
      <c r="B49" s="37">
        <v>2</v>
      </c>
      <c r="C49" s="37">
        <v>2</v>
      </c>
      <c r="D49" s="37" t="s">
        <v>58</v>
      </c>
      <c r="E49" s="37" t="s">
        <v>59</v>
      </c>
      <c r="F49" s="37">
        <v>3</v>
      </c>
      <c r="G49" s="37">
        <v>3</v>
      </c>
      <c r="H49" s="37">
        <v>0</v>
      </c>
      <c r="I49" s="37" t="s">
        <v>38</v>
      </c>
      <c r="J49" s="42"/>
    </row>
    <row r="50" spans="1:10" ht="21.95" customHeight="1">
      <c r="A50" s="37" t="s">
        <v>54</v>
      </c>
      <c r="B50" s="37">
        <v>2</v>
      </c>
      <c r="C50" s="37">
        <v>2</v>
      </c>
      <c r="D50" s="37" t="s">
        <v>48</v>
      </c>
      <c r="E50" s="37" t="s">
        <v>60</v>
      </c>
      <c r="F50" s="37">
        <v>3</v>
      </c>
      <c r="G50" s="37">
        <v>3</v>
      </c>
      <c r="H50" s="37">
        <v>0</v>
      </c>
      <c r="I50" s="37" t="s">
        <v>38</v>
      </c>
      <c r="J50" s="42"/>
    </row>
    <row r="51" spans="1:10" ht="21.95" customHeight="1">
      <c r="A51" s="37" t="s">
        <v>54</v>
      </c>
      <c r="B51" s="37">
        <v>2</v>
      </c>
      <c r="C51" s="37">
        <v>2</v>
      </c>
      <c r="D51" s="37" t="s">
        <v>48</v>
      </c>
      <c r="E51" s="37" t="s">
        <v>61</v>
      </c>
      <c r="F51" s="37">
        <v>3</v>
      </c>
      <c r="G51" s="37">
        <v>3</v>
      </c>
      <c r="H51" s="37">
        <v>0</v>
      </c>
      <c r="I51" s="37" t="s">
        <v>38</v>
      </c>
      <c r="J51" s="42"/>
    </row>
    <row r="52" spans="1:10" ht="21.95" customHeight="1">
      <c r="A52" s="37" t="s">
        <v>54</v>
      </c>
      <c r="B52" s="37">
        <v>2</v>
      </c>
      <c r="C52" s="37">
        <v>2</v>
      </c>
      <c r="D52" s="37" t="s">
        <v>48</v>
      </c>
      <c r="E52" s="37" t="s">
        <v>62</v>
      </c>
      <c r="F52" s="37">
        <v>3</v>
      </c>
      <c r="G52" s="37">
        <v>2</v>
      </c>
      <c r="H52" s="37">
        <v>2</v>
      </c>
      <c r="I52" s="37" t="s">
        <v>38</v>
      </c>
      <c r="J52" s="42"/>
    </row>
    <row r="53" spans="1:10" ht="21.95" customHeight="1">
      <c r="A53" s="37" t="s">
        <v>54</v>
      </c>
      <c r="B53" s="37">
        <v>2</v>
      </c>
      <c r="C53" s="37">
        <v>2</v>
      </c>
      <c r="D53" s="37" t="s">
        <v>48</v>
      </c>
      <c r="E53" s="37" t="s">
        <v>63</v>
      </c>
      <c r="F53" s="37">
        <v>3</v>
      </c>
      <c r="G53" s="37">
        <v>3</v>
      </c>
      <c r="H53" s="37">
        <v>0</v>
      </c>
      <c r="I53" s="37">
        <v>3</v>
      </c>
      <c r="J53" s="37" t="s">
        <v>10</v>
      </c>
    </row>
    <row r="54" spans="1:10" ht="21.95" customHeight="1">
      <c r="A54" s="37" t="s">
        <v>54</v>
      </c>
      <c r="B54" s="37">
        <v>2</v>
      </c>
      <c r="C54" s="37">
        <v>2</v>
      </c>
      <c r="D54" s="37" t="s">
        <v>48</v>
      </c>
      <c r="E54" s="37" t="s">
        <v>64</v>
      </c>
      <c r="F54" s="37">
        <v>3</v>
      </c>
      <c r="G54" s="37">
        <v>2</v>
      </c>
      <c r="H54" s="37">
        <v>2</v>
      </c>
      <c r="I54" s="37" t="s">
        <v>38</v>
      </c>
      <c r="J54" s="42"/>
    </row>
    <row r="55" spans="1:10" ht="21.95" customHeight="1">
      <c r="A55" s="37" t="s">
        <v>54</v>
      </c>
      <c r="B55" s="37">
        <v>3</v>
      </c>
      <c r="C55" s="37">
        <v>1</v>
      </c>
      <c r="D55" s="37" t="s">
        <v>48</v>
      </c>
      <c r="E55" s="37" t="s">
        <v>65</v>
      </c>
      <c r="F55" s="37">
        <v>3</v>
      </c>
      <c r="G55" s="37">
        <v>2</v>
      </c>
      <c r="H55" s="37">
        <v>2</v>
      </c>
      <c r="I55" s="37">
        <v>1</v>
      </c>
      <c r="J55" s="37" t="s">
        <v>10</v>
      </c>
    </row>
    <row r="56" spans="1:10" ht="21.95" customHeight="1">
      <c r="A56" s="37" t="s">
        <v>54</v>
      </c>
      <c r="B56" s="37">
        <v>3</v>
      </c>
      <c r="C56" s="37">
        <v>1</v>
      </c>
      <c r="D56" s="37" t="s">
        <v>48</v>
      </c>
      <c r="E56" s="37" t="s">
        <v>66</v>
      </c>
      <c r="F56" s="37">
        <v>3</v>
      </c>
      <c r="G56" s="37">
        <v>3</v>
      </c>
      <c r="H56" s="37">
        <v>0</v>
      </c>
      <c r="I56" s="37" t="s">
        <v>38</v>
      </c>
      <c r="J56" s="42"/>
    </row>
    <row r="57" spans="1:10" ht="21.95" customHeight="1">
      <c r="A57" s="37" t="s">
        <v>54</v>
      </c>
      <c r="B57" s="37">
        <v>3</v>
      </c>
      <c r="C57" s="37">
        <v>1</v>
      </c>
      <c r="D57" s="37" t="s">
        <v>48</v>
      </c>
      <c r="E57" s="37" t="s">
        <v>67</v>
      </c>
      <c r="F57" s="37">
        <v>3</v>
      </c>
      <c r="G57" s="37">
        <v>3</v>
      </c>
      <c r="H57" s="37">
        <v>0</v>
      </c>
      <c r="I57" s="37">
        <v>3</v>
      </c>
      <c r="J57" s="37" t="s">
        <v>10</v>
      </c>
    </row>
    <row r="58" spans="1:10" ht="21.95" customHeight="1">
      <c r="A58" s="37" t="s">
        <v>54</v>
      </c>
      <c r="B58" s="37">
        <v>3</v>
      </c>
      <c r="C58" s="37">
        <v>2</v>
      </c>
      <c r="D58" s="37" t="s">
        <v>48</v>
      </c>
      <c r="E58" s="37" t="s">
        <v>68</v>
      </c>
      <c r="F58" s="37">
        <v>3</v>
      </c>
      <c r="G58" s="37">
        <v>3</v>
      </c>
      <c r="H58" s="37">
        <v>0</v>
      </c>
      <c r="I58" s="37" t="s">
        <v>38</v>
      </c>
      <c r="J58" s="42"/>
    </row>
    <row r="59" spans="1:10" ht="21.95" customHeight="1">
      <c r="A59" s="37" t="s">
        <v>54</v>
      </c>
      <c r="B59" s="37">
        <v>3</v>
      </c>
      <c r="C59" s="37">
        <v>2</v>
      </c>
      <c r="D59" s="37" t="s">
        <v>48</v>
      </c>
      <c r="E59" s="37" t="s">
        <v>69</v>
      </c>
      <c r="F59" s="37">
        <v>3</v>
      </c>
      <c r="G59" s="40">
        <v>2</v>
      </c>
      <c r="H59" s="40">
        <v>2</v>
      </c>
      <c r="I59" s="40">
        <v>2</v>
      </c>
      <c r="J59" s="37" t="s">
        <v>10</v>
      </c>
    </row>
    <row r="60" spans="1:10" ht="21.95" customHeight="1">
      <c r="A60" s="37" t="s">
        <v>54</v>
      </c>
      <c r="B60" s="37">
        <v>3</v>
      </c>
      <c r="C60" s="37">
        <v>2</v>
      </c>
      <c r="D60" s="37" t="s">
        <v>48</v>
      </c>
      <c r="E60" s="37" t="s">
        <v>70</v>
      </c>
      <c r="F60" s="37">
        <v>3</v>
      </c>
      <c r="G60" s="37">
        <v>3</v>
      </c>
      <c r="H60" s="37">
        <v>0</v>
      </c>
      <c r="I60" s="37" t="s">
        <v>38</v>
      </c>
      <c r="J60" s="42"/>
    </row>
    <row r="61" spans="1:10" ht="21.95" customHeight="1">
      <c r="A61" s="37" t="s">
        <v>54</v>
      </c>
      <c r="B61" s="37">
        <v>3</v>
      </c>
      <c r="C61" s="37">
        <v>2</v>
      </c>
      <c r="D61" s="37" t="s">
        <v>48</v>
      </c>
      <c r="E61" s="37" t="s">
        <v>71</v>
      </c>
      <c r="F61" s="37">
        <v>3</v>
      </c>
      <c r="G61" s="37">
        <v>3</v>
      </c>
      <c r="H61" s="37">
        <v>0</v>
      </c>
      <c r="I61" s="37" t="s">
        <v>38</v>
      </c>
      <c r="J61" s="42"/>
    </row>
    <row r="62" spans="1:10" ht="21.95" customHeight="1">
      <c r="A62" s="37" t="s">
        <v>54</v>
      </c>
      <c r="B62" s="37">
        <v>4</v>
      </c>
      <c r="C62" s="37">
        <v>1</v>
      </c>
      <c r="D62" s="37" t="s">
        <v>48</v>
      </c>
      <c r="E62" s="37" t="s">
        <v>72</v>
      </c>
      <c r="F62" s="37">
        <v>3</v>
      </c>
      <c r="G62" s="37">
        <v>3</v>
      </c>
      <c r="H62" s="37">
        <v>0</v>
      </c>
      <c r="I62" s="37" t="s">
        <v>38</v>
      </c>
      <c r="J62" s="42"/>
    </row>
    <row r="63" spans="1:10" ht="21.95" customHeight="1">
      <c r="A63" s="37" t="s">
        <v>54</v>
      </c>
      <c r="B63" s="37">
        <v>4</v>
      </c>
      <c r="C63" s="37">
        <v>1</v>
      </c>
      <c r="D63" s="37" t="s">
        <v>48</v>
      </c>
      <c r="E63" s="37" t="s">
        <v>73</v>
      </c>
      <c r="F63" s="37">
        <v>0</v>
      </c>
      <c r="G63" s="37">
        <v>0</v>
      </c>
      <c r="H63" s="37">
        <v>0</v>
      </c>
      <c r="I63" s="37" t="s">
        <v>38</v>
      </c>
      <c r="J63" s="42"/>
    </row>
    <row r="64" spans="1:10" ht="21.95" customHeight="1">
      <c r="A64" s="37" t="s">
        <v>54</v>
      </c>
      <c r="B64" s="37">
        <v>4</v>
      </c>
      <c r="C64" s="37">
        <v>1</v>
      </c>
      <c r="D64" s="37" t="s">
        <v>48</v>
      </c>
      <c r="E64" s="37" t="s">
        <v>74</v>
      </c>
      <c r="F64" s="37">
        <v>2</v>
      </c>
      <c r="G64" s="37">
        <v>1</v>
      </c>
      <c r="H64" s="37">
        <v>2</v>
      </c>
      <c r="I64" s="37" t="s">
        <v>38</v>
      </c>
      <c r="J64" s="42"/>
    </row>
    <row r="65" spans="1:10" ht="21.95" customHeight="1">
      <c r="A65" s="37" t="s">
        <v>54</v>
      </c>
      <c r="B65" s="37">
        <v>4</v>
      </c>
      <c r="C65" s="37">
        <v>1</v>
      </c>
      <c r="D65" s="37" t="s">
        <v>48</v>
      </c>
      <c r="E65" s="37" t="s">
        <v>75</v>
      </c>
      <c r="F65" s="37">
        <v>2</v>
      </c>
      <c r="G65" s="37">
        <v>1</v>
      </c>
      <c r="H65" s="37">
        <v>2</v>
      </c>
      <c r="I65" s="37">
        <v>1</v>
      </c>
      <c r="J65" s="37" t="s">
        <v>10</v>
      </c>
    </row>
    <row r="66" spans="1:10" ht="21.95" customHeight="1">
      <c r="A66" s="37" t="s">
        <v>54</v>
      </c>
      <c r="B66" s="37">
        <v>4</v>
      </c>
      <c r="C66" s="37">
        <v>2</v>
      </c>
      <c r="D66" s="37" t="s">
        <v>48</v>
      </c>
      <c r="E66" s="37" t="s">
        <v>76</v>
      </c>
      <c r="F66" s="37">
        <v>2</v>
      </c>
      <c r="G66" s="37">
        <v>2</v>
      </c>
      <c r="H66" s="37">
        <v>0</v>
      </c>
      <c r="I66" s="37" t="s">
        <v>38</v>
      </c>
      <c r="J66" s="42"/>
    </row>
    <row r="67" spans="1:10" ht="21.95" customHeight="1">
      <c r="A67" s="37" t="s">
        <v>54</v>
      </c>
      <c r="B67" s="37">
        <v>4</v>
      </c>
      <c r="C67" s="37">
        <v>2</v>
      </c>
      <c r="D67" s="37" t="s">
        <v>48</v>
      </c>
      <c r="E67" s="37" t="s">
        <v>77</v>
      </c>
      <c r="F67" s="37">
        <v>3</v>
      </c>
      <c r="G67" s="37">
        <v>3</v>
      </c>
      <c r="H67" s="37">
        <v>0</v>
      </c>
      <c r="I67" s="37">
        <v>3</v>
      </c>
      <c r="J67" s="42"/>
    </row>
    <row r="68" spans="1:10" ht="21.95" customHeight="1">
      <c r="A68" s="37" t="s">
        <v>54</v>
      </c>
      <c r="B68" s="37">
        <v>4</v>
      </c>
      <c r="C68" s="37">
        <v>2</v>
      </c>
      <c r="D68" s="37" t="s">
        <v>48</v>
      </c>
      <c r="E68" s="37" t="s">
        <v>78</v>
      </c>
      <c r="F68" s="37">
        <v>3</v>
      </c>
      <c r="G68" s="37">
        <v>3</v>
      </c>
      <c r="H68" s="37">
        <v>0</v>
      </c>
      <c r="I68" s="37" t="s">
        <v>38</v>
      </c>
      <c r="J68" s="42"/>
    </row>
    <row r="69" spans="1:10" ht="21.95" customHeight="1">
      <c r="A69" s="37" t="s">
        <v>79</v>
      </c>
      <c r="B69" s="37">
        <v>2</v>
      </c>
      <c r="C69" s="37">
        <v>1</v>
      </c>
      <c r="D69" s="37" t="s">
        <v>48</v>
      </c>
      <c r="E69" s="37" t="s">
        <v>80</v>
      </c>
      <c r="F69" s="37">
        <v>3</v>
      </c>
      <c r="G69" s="37">
        <v>3</v>
      </c>
      <c r="H69" s="37">
        <v>0</v>
      </c>
      <c r="I69" s="37" t="s">
        <v>38</v>
      </c>
      <c r="J69" s="37" t="s">
        <v>10</v>
      </c>
    </row>
    <row r="70" spans="1:10" ht="21.95" customHeight="1">
      <c r="A70" s="37" t="s">
        <v>79</v>
      </c>
      <c r="B70" s="37">
        <v>2</v>
      </c>
      <c r="C70" s="37">
        <v>2</v>
      </c>
      <c r="D70" s="37" t="s">
        <v>48</v>
      </c>
      <c r="E70" s="37" t="s">
        <v>81</v>
      </c>
      <c r="F70" s="37">
        <v>3</v>
      </c>
      <c r="G70" s="37">
        <v>3</v>
      </c>
      <c r="H70" s="37">
        <v>0</v>
      </c>
      <c r="I70" s="37" t="s">
        <v>38</v>
      </c>
      <c r="J70" s="37" t="s">
        <v>10</v>
      </c>
    </row>
    <row r="71" spans="1:10" ht="21.95" customHeight="1">
      <c r="A71" s="37" t="s">
        <v>79</v>
      </c>
      <c r="B71" s="37">
        <v>3</v>
      </c>
      <c r="C71" s="37">
        <v>1</v>
      </c>
      <c r="D71" s="37" t="s">
        <v>48</v>
      </c>
      <c r="E71" s="37" t="s">
        <v>82</v>
      </c>
      <c r="F71" s="37">
        <v>3</v>
      </c>
      <c r="G71" s="37">
        <v>3</v>
      </c>
      <c r="H71" s="37">
        <v>0</v>
      </c>
      <c r="I71" s="37" t="s">
        <v>38</v>
      </c>
      <c r="J71" s="37" t="s">
        <v>10</v>
      </c>
    </row>
    <row r="72" spans="1:10" ht="21.95" customHeight="1">
      <c r="A72" s="37" t="s">
        <v>79</v>
      </c>
      <c r="B72" s="37">
        <v>3</v>
      </c>
      <c r="C72" s="37">
        <v>1</v>
      </c>
      <c r="D72" s="37" t="s">
        <v>48</v>
      </c>
      <c r="E72" s="37" t="s">
        <v>83</v>
      </c>
      <c r="F72" s="37">
        <v>3</v>
      </c>
      <c r="G72" s="37">
        <v>3</v>
      </c>
      <c r="H72" s="37">
        <v>0</v>
      </c>
      <c r="I72" s="37" t="s">
        <v>38</v>
      </c>
      <c r="J72" s="37" t="s">
        <v>10</v>
      </c>
    </row>
    <row r="73" spans="1:10" ht="21.95" customHeight="1">
      <c r="A73" s="40" t="s">
        <v>79</v>
      </c>
      <c r="B73" s="40">
        <v>3</v>
      </c>
      <c r="C73" s="40">
        <v>2</v>
      </c>
      <c r="D73" s="40" t="s">
        <v>48</v>
      </c>
      <c r="E73" s="40" t="s">
        <v>84</v>
      </c>
      <c r="F73" s="40">
        <v>3</v>
      </c>
      <c r="G73" s="40">
        <v>2</v>
      </c>
      <c r="H73" s="40">
        <v>2</v>
      </c>
      <c r="I73" s="40">
        <v>1</v>
      </c>
      <c r="J73" s="40" t="s">
        <v>10</v>
      </c>
    </row>
    <row r="74" spans="1:10" ht="21.95" customHeight="1">
      <c r="A74" s="37" t="s">
        <v>79</v>
      </c>
      <c r="B74" s="37">
        <v>3</v>
      </c>
      <c r="C74" s="37">
        <v>2</v>
      </c>
      <c r="D74" s="37" t="s">
        <v>48</v>
      </c>
      <c r="E74" s="37" t="s">
        <v>85</v>
      </c>
      <c r="F74" s="37">
        <v>3</v>
      </c>
      <c r="G74" s="40">
        <v>2</v>
      </c>
      <c r="H74" s="40">
        <v>2</v>
      </c>
      <c r="I74" s="40">
        <v>1</v>
      </c>
      <c r="J74" s="37" t="s">
        <v>10</v>
      </c>
    </row>
    <row r="75" spans="1:10" ht="21.95" customHeight="1">
      <c r="A75" s="37" t="s">
        <v>79</v>
      </c>
      <c r="B75" s="37">
        <v>4</v>
      </c>
      <c r="C75" s="37">
        <v>1</v>
      </c>
      <c r="D75" s="37" t="s">
        <v>48</v>
      </c>
      <c r="E75" s="37" t="s">
        <v>86</v>
      </c>
      <c r="F75" s="37">
        <v>3</v>
      </c>
      <c r="G75" s="37">
        <v>3</v>
      </c>
      <c r="H75" s="37">
        <v>0</v>
      </c>
      <c r="I75" s="37" t="s">
        <v>38</v>
      </c>
      <c r="J75" s="37" t="s">
        <v>10</v>
      </c>
    </row>
    <row r="76" spans="1:10" ht="21.95" customHeight="1">
      <c r="A76" s="37" t="s">
        <v>79</v>
      </c>
      <c r="B76" s="37">
        <v>4</v>
      </c>
      <c r="C76" s="37">
        <v>1</v>
      </c>
      <c r="D76" s="37" t="s">
        <v>48</v>
      </c>
      <c r="E76" s="37" t="s">
        <v>87</v>
      </c>
      <c r="F76" s="37">
        <v>3</v>
      </c>
      <c r="G76" s="37">
        <v>3</v>
      </c>
      <c r="H76" s="37">
        <v>0</v>
      </c>
      <c r="I76" s="37">
        <v>3</v>
      </c>
      <c r="J76" s="37" t="s">
        <v>10</v>
      </c>
    </row>
    <row r="77" spans="1:10" ht="21.95" customHeight="1">
      <c r="A77" s="37" t="s">
        <v>79</v>
      </c>
      <c r="B77" s="37">
        <v>4</v>
      </c>
      <c r="C77" s="37">
        <v>2</v>
      </c>
      <c r="D77" s="37" t="s">
        <v>58</v>
      </c>
      <c r="E77" s="37" t="s">
        <v>88</v>
      </c>
      <c r="F77" s="37">
        <v>3</v>
      </c>
      <c r="G77" s="37">
        <v>3</v>
      </c>
      <c r="H77" s="37">
        <v>0</v>
      </c>
      <c r="I77" s="37">
        <v>3</v>
      </c>
      <c r="J77" s="37" t="s">
        <v>10</v>
      </c>
    </row>
    <row r="78" spans="1:10" ht="21.95" customHeight="1">
      <c r="A78" s="37" t="s">
        <v>79</v>
      </c>
      <c r="B78" s="37">
        <v>4</v>
      </c>
      <c r="C78" s="37">
        <v>2</v>
      </c>
      <c r="D78" s="37" t="s">
        <v>48</v>
      </c>
      <c r="E78" s="37" t="s">
        <v>89</v>
      </c>
      <c r="F78" s="37">
        <v>3</v>
      </c>
      <c r="G78" s="37">
        <v>2</v>
      </c>
      <c r="H78" s="37">
        <v>2</v>
      </c>
      <c r="I78" s="37">
        <v>1</v>
      </c>
      <c r="J78" s="37" t="s">
        <v>10</v>
      </c>
    </row>
    <row r="79" spans="1:10" ht="21.95" customHeight="1">
      <c r="A79" s="47" t="s">
        <v>45</v>
      </c>
      <c r="B79" s="48"/>
      <c r="C79" s="48"/>
      <c r="D79" s="48"/>
      <c r="E79" s="49"/>
      <c r="F79" s="38">
        <v>92</v>
      </c>
      <c r="G79" s="39"/>
      <c r="H79" s="39"/>
      <c r="I79" s="38">
        <v>22</v>
      </c>
      <c r="J79" s="39"/>
    </row>
  </sheetData>
  <mergeCells count="18">
    <mergeCell ref="J22:J23"/>
    <mergeCell ref="A33:E33"/>
    <mergeCell ref="A45:E45"/>
    <mergeCell ref="A79:E79"/>
    <mergeCell ref="A20:J20"/>
    <mergeCell ref="H9:H10"/>
    <mergeCell ref="A22:A23"/>
    <mergeCell ref="B22:B23"/>
    <mergeCell ref="C22:C23"/>
    <mergeCell ref="D22:D23"/>
    <mergeCell ref="E22:E23"/>
    <mergeCell ref="F22:F23"/>
    <mergeCell ref="G22:H22"/>
    <mergeCell ref="A5:A7"/>
    <mergeCell ref="B5:B7"/>
    <mergeCell ref="C5:C7"/>
    <mergeCell ref="A2:I2"/>
    <mergeCell ref="H5:H7"/>
  </mergeCells>
  <phoneticPr fontId="2" type="noConversion"/>
  <pageMargins left="0.22" right="0.17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건설관리연구실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건설관리연구실</dc:creator>
  <cp:lastModifiedBy>건설관리연구실</cp:lastModifiedBy>
  <cp:lastPrinted>2010-07-23T02:40:46Z</cp:lastPrinted>
  <dcterms:created xsi:type="dcterms:W3CDTF">2010-07-23T02:28:32Z</dcterms:created>
  <dcterms:modified xsi:type="dcterms:W3CDTF">2010-07-28T02:17:10Z</dcterms:modified>
</cp:coreProperties>
</file>